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K15" i="5" l="1"/>
  <c r="K16" i="5" s="1"/>
  <c r="O16" i="5"/>
  <c r="J16" i="5"/>
  <c r="O15" i="5"/>
  <c r="N16" i="5"/>
  <c r="L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<sst xmlns="http://schemas.openxmlformats.org/spreadsheetml/2006/main" count="79" uniqueCount="32">
  <si>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</si>
  <si>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</si>
  <si>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</si>
  <si>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</si>
  <si>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</si>
  <si>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</si>
  <si>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</si>
  <si>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</si>
  <si>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</si>
  <si>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</si>
  <si>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</si>
  <si>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</si>
  <si>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</si>
  <si>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</si>
  <si>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</si>
  <si>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</si>
  <si>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</si>
  <si>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</si>
  <si>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</si>
  <si>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</si>
  <si>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</si>
  <si>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</si>
  <si>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</si>
  <si>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</si>
  <si>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</si>
  <si>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Jussi Vilmi</t>
  </si>
  <si>
    <t>3.</t>
  </si>
  <si>
    <t>SiKi</t>
  </si>
  <si>
    <t>5.</t>
  </si>
  <si>
    <t>4.</t>
  </si>
  <si>
    <t>7.</t>
  </si>
  <si>
    <t>9.3.1979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</si>
</sst>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3</v>
      </c>
      <c r="AE4" s="12">
        <v>5</v>
      </c>
      <c r="AF4" s="66">
        <v>0.83330000000000004</v>
      </c>
      <c r="AG4" s="67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11</v>
      </c>
      <c r="AB5" s="12">
        <v>1</v>
      </c>
      <c r="AC5" s="12">
        <v>4</v>
      </c>
      <c r="AD5" s="12">
        <v>6</v>
      </c>
      <c r="AE5" s="12">
        <v>28</v>
      </c>
      <c r="AF5" s="66">
        <v>0.48270000000000002</v>
      </c>
      <c r="AG5" s="67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16</v>
      </c>
      <c r="AB6" s="12">
        <v>2</v>
      </c>
      <c r="AC6" s="12">
        <v>9</v>
      </c>
      <c r="AD6" s="12">
        <v>7</v>
      </c>
      <c r="AE6" s="12">
        <v>39</v>
      </c>
      <c r="AF6" s="66">
        <v>0.43330000000000002</v>
      </c>
      <c r="AG6" s="67">
        <v>90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1</v>
      </c>
      <c r="AQ6" s="12">
        <v>3</v>
      </c>
      <c r="AR6" s="32">
        <v>0.25</v>
      </c>
      <c r="AS6" s="68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15</v>
      </c>
      <c r="AB7" s="12">
        <v>1</v>
      </c>
      <c r="AC7" s="12">
        <v>0</v>
      </c>
      <c r="AD7" s="12">
        <v>4</v>
      </c>
      <c r="AE7" s="12">
        <v>20</v>
      </c>
      <c r="AF7" s="66">
        <v>0.27389999999999998</v>
      </c>
      <c r="AG7" s="67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27</v>
      </c>
      <c r="AA8" s="12">
        <v>16</v>
      </c>
      <c r="AB8" s="12">
        <v>0</v>
      </c>
      <c r="AC8" s="12">
        <v>3</v>
      </c>
      <c r="AD8" s="12">
        <v>7</v>
      </c>
      <c r="AE8" s="12">
        <v>38</v>
      </c>
      <c r="AF8" s="66">
        <v>0.43180000000000002</v>
      </c>
      <c r="AG8" s="67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27</v>
      </c>
      <c r="AA9" s="12">
        <v>15</v>
      </c>
      <c r="AB9" s="12">
        <v>3</v>
      </c>
      <c r="AC9" s="12">
        <v>12</v>
      </c>
      <c r="AD9" s="12">
        <v>4</v>
      </c>
      <c r="AE9" s="12">
        <v>36</v>
      </c>
      <c r="AF9" s="66">
        <v>0.41860000000000003</v>
      </c>
      <c r="AG9" s="67">
        <v>86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2</v>
      </c>
      <c r="AR9" s="32">
        <v>0.25</v>
      </c>
      <c r="AS9" s="68"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75</v>
      </c>
      <c r="AB10" s="36">
        <f>SUM(AB4:AB9)</f>
        <v>7</v>
      </c>
      <c r="AC10" s="36">
        <f>SUM(AC4:AC9)</f>
        <v>28</v>
      </c>
      <c r="AD10" s="36">
        <f>SUM(AD4:AD9)</f>
        <v>31</v>
      </c>
      <c r="AE10" s="36">
        <f>SUM(AE4:AE9)</f>
        <v>166</v>
      </c>
      <c r="AF10" s="37">
        <f>PRODUCT(AE10/AG10)</f>
        <v>0.41396508728179549</v>
      </c>
      <c r="AG10" s="21">
        <f>SUM(AG4:AG9)</f>
        <v>401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1</v>
      </c>
      <c r="AP10" s="36">
        <f>SUM(AP4:AP9)</f>
        <v>1</v>
      </c>
      <c r="AQ10" s="36">
        <f>SUM(AQ4:AQ9)</f>
        <v>5</v>
      </c>
      <c r="AR10" s="37">
        <f>PRODUCT(AQ10/AS10)</f>
        <v>0.25</v>
      </c>
      <c r="AS10" s="39">
        <f>SUM(AS4:AS9)</f>
        <v>20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79</v>
      </c>
      <c r="F15" s="47">
        <f>PRODUCT(AB10+AN10)</f>
        <v>7</v>
      </c>
      <c r="G15" s="47">
        <f>PRODUCT(AC10+AO10)</f>
        <v>29</v>
      </c>
      <c r="H15" s="47">
        <f>PRODUCT(AD10+AP10)</f>
        <v>32</v>
      </c>
      <c r="I15" s="47">
        <f>PRODUCT(AE10+AQ10)</f>
        <v>171</v>
      </c>
      <c r="J15" s="60">
        <f>PRODUCT(I15/K15)</f>
        <v>0.40617577197149646</v>
      </c>
      <c r="K15" s="10">
        <f>PRODUCT(AG10+AS10)</f>
        <v>421</v>
      </c>
      <c r="L15" s="53">
        <f>PRODUCT((F15+G15)/E15)</f>
        <v>0.45569620253164556</v>
      </c>
      <c r="M15" s="53">
        <f>PRODUCT(H15/E15)</f>
        <v>0.4050632911392405</v>
      </c>
      <c r="N15" s="53">
        <f>PRODUCT((F15+G15+H15)/E15)</f>
        <v>0.86075949367088611</v>
      </c>
      <c r="O15" s="53">
        <f>PRODUCT(I15/E15)</f>
        <v>2.1645569620253164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79</v>
      </c>
      <c r="F16" s="47">
        <f t="shared" ref="F16:I16" si="0">SUM(F13:F15)</f>
        <v>7</v>
      </c>
      <c r="G16" s="47">
        <f t="shared" si="0"/>
        <v>29</v>
      </c>
      <c r="H16" s="47">
        <f t="shared" si="0"/>
        <v>32</v>
      </c>
      <c r="I16" s="47">
        <f t="shared" si="0"/>
        <v>171</v>
      </c>
      <c r="J16" s="60">
        <f>PRODUCT(I16/K16)</f>
        <v>0.40617577197149646</v>
      </c>
      <c r="K16" s="16">
        <f>SUM(K13:K15)</f>
        <v>421</v>
      </c>
      <c r="L16" s="53">
        <f>PRODUCT((F16+G16)/E16)</f>
        <v>0.45569620253164556</v>
      </c>
      <c r="M16" s="53">
        <f>PRODUCT(H16/E16)</f>
        <v>0.4050632911392405</v>
      </c>
      <c r="N16" s="53">
        <f>PRODUCT((F16+G16+H16)/E16)</f>
        <v>0.86075949367088611</v>
      </c>
      <c r="O16" s="53">
        <f>PRODUCT(I16/E16)</f>
        <v>2.1645569620253164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2018-11-29T00:16:55Z</dcterms:modified>
</cp:coreProperties>
</file>